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640" windowHeight="11700" activeTab="0"/>
  </bookViews>
  <sheets>
    <sheet name=" 2017 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<sst xmlns="http://schemas.openxmlformats.org/spreadsheetml/2006/main" count="39" uniqueCount="39">
  <si>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(тыс, тенге)</t>
  </si>
  <si>
    <t>Наименование показателя</t>
  </si>
  <si>
    <t>ДОХОДЫ</t>
  </si>
  <si>
    <t>Государственный заказ из местного бюджета</t>
  </si>
  <si>
    <t>Г осударственный заказ из республиканского бюджета</t>
  </si>
  <si>
    <t>Платные услуги</t>
  </si>
  <si>
    <t>Итого доходов</t>
  </si>
  <si>
    <t>РАСХОДЫ</t>
  </si>
  <si>
    <t>расходы по фонду оплаты труда</t>
  </si>
  <si>
    <t>коммунальные расходы</t>
  </si>
  <si>
    <t>Услуги связи</t>
  </si>
  <si>
    <t>приобретение медикаментов</t>
  </si>
  <si>
    <t>приобретение медицинского оборудования</t>
  </si>
  <si>
    <t>Итого расходов</t>
  </si>
  <si>
    <t>Социальный налог</t>
  </si>
  <si>
    <t>Социальные отчисления</t>
  </si>
  <si>
    <t>приобретение прочий ОС</t>
  </si>
  <si>
    <t>Транспортные услуги</t>
  </si>
  <si>
    <t>Прочие услуги и работы</t>
  </si>
  <si>
    <t>Прочие текущие затраты</t>
  </si>
  <si>
    <t>в т.ч дневной стационар</t>
  </si>
  <si>
    <t>Агибаева Ф.А.</t>
  </si>
  <si>
    <t>Назарбекова Н.Б.</t>
  </si>
  <si>
    <t xml:space="preserve">                                 Главный врач</t>
  </si>
  <si>
    <t xml:space="preserve">                                 Главный бухгалтер</t>
  </si>
  <si>
    <t>приобретение хозяйственных товаров и инвентаря и прочий ОС</t>
  </si>
  <si>
    <t>Командировки и служебные рахъезды внутри страны</t>
  </si>
  <si>
    <t>Остаток на 01.01.2017 г</t>
  </si>
  <si>
    <t>ГКП на ПХВ "Городская поликлиника №8" УЗ г.Алматы</t>
  </si>
  <si>
    <t>Отчет за  2017 года</t>
  </si>
  <si>
    <t>Источники финансирования</t>
  </si>
  <si>
    <t>2017 год</t>
  </si>
  <si>
    <t>Республиканский бюджет (стационарзамещ. помощь)</t>
  </si>
  <si>
    <t xml:space="preserve">Республиканский бюджет (АПП-СКПН) </t>
  </si>
  <si>
    <t>ЦТТ скрининг</t>
  </si>
  <si>
    <t>Республиканский бюджет (онко, мамм. кабинеты</t>
  </si>
  <si>
    <t>Местный бюджет (специалисты РВК)</t>
  </si>
  <si>
    <t>ОТЧЕТ О ДОХОДАХ И РАСХОДАХ ЗА  2017 ГОД</t>
  </si>
  <si>
    <t>Остаток на 31.12.2017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</si>
</sst>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u val="single"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left" wrapText="1" indent="2"/>
    </xf>
    <xf numFmtId="0" fontId="42" fillId="33" borderId="10" xfId="0" applyFont="1" applyFill="1" applyBorder="1" applyAlignment="1">
      <alignment horizontal="left" wrapText="1" indent="1"/>
    </xf>
    <xf numFmtId="0" fontId="41" fillId="33" borderId="10" xfId="0" applyFont="1" applyFill="1" applyBorder="1" applyAlignment="1">
      <alignment horizontal="left" wrapText="1" indent="1"/>
    </xf>
    <xf numFmtId="0" fontId="42" fillId="33" borderId="12" xfId="0" applyFont="1" applyFill="1" applyBorder="1" applyAlignment="1">
      <alignment horizontal="left" wrapText="1" indent="1"/>
    </xf>
    <xf numFmtId="4" fontId="41" fillId="33" borderId="11" xfId="0" applyNumberFormat="1" applyFont="1" applyFill="1" applyBorder="1" applyAlignment="1">
      <alignment vertical="top" wrapText="1"/>
    </xf>
    <xf numFmtId="4" fontId="42" fillId="33" borderId="11" xfId="0" applyNumberFormat="1" applyFont="1" applyFill="1" applyBorder="1" applyAlignment="1">
      <alignment vertical="top" wrapText="1"/>
    </xf>
    <xf numFmtId="4" fontId="42" fillId="33" borderId="13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42" fillId="33" borderId="10" xfId="0" applyFont="1" applyFill="1" applyBorder="1" applyAlignment="1">
      <alignment horizontal="left" wrapText="1"/>
    </xf>
    <xf numFmtId="4" fontId="42" fillId="33" borderId="11" xfId="0" applyNumberFormat="1" applyFont="1" applyFill="1" applyBorder="1" applyAlignment="1">
      <alignment horizontal="right" wrapText="1" indent="2"/>
    </xf>
    <xf numFmtId="4" fontId="41" fillId="33" borderId="0" xfId="0" applyNumberFormat="1" applyFont="1" applyFill="1" applyBorder="1" applyAlignment="1">
      <alignment vertical="top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3" fillId="0" borderId="18" xfId="0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4" fillId="0" borderId="13" xfId="0" applyFont="1" applyBorder="1" applyAlignment="1">
      <alignment/>
    </xf>
    <xf numFmtId="4" fontId="45" fillId="0" borderId="14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18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61.7109375" style="0" customWidth="1"/>
    <col min="2" max="2" width="24.140625" style="0" customWidth="1"/>
    <col min="3" max="3" width="10.00390625" style="0" bestFit="1" customWidth="1"/>
    <col min="5" max="5" width="12.7109375" style="0" customWidth="1"/>
    <col min="6" max="6" width="10.00390625" style="0" bestFit="1" customWidth="1"/>
  </cols>
  <sheetData>
    <row r="2" spans="1:2" ht="18.75">
      <c r="A2" s="27" t="s">
        <v>37</v>
      </c>
      <c r="B2" s="27"/>
    </row>
    <row r="3" spans="1:2" ht="16.5">
      <c r="A3" s="28" t="s">
        <v>28</v>
      </c>
      <c r="B3" s="28"/>
    </row>
    <row r="4" spans="1:2" ht="15.75" thickBot="1">
      <c r="A4" s="29" t="s">
        <v>0</v>
      </c>
      <c r="B4" s="29"/>
    </row>
    <row r="5" spans="1:2" ht="16.5" thickBot="1">
      <c r="A5" s="1" t="s">
        <v>1</v>
      </c>
      <c r="B5" s="2" t="s">
        <v>29</v>
      </c>
    </row>
    <row r="6" spans="1:2" ht="16.5" thickBot="1">
      <c r="A6" s="12" t="s">
        <v>27</v>
      </c>
      <c r="B6" s="13">
        <v>1420.75</v>
      </c>
    </row>
    <row r="7" spans="1:2" ht="16.5" thickBot="1">
      <c r="A7" s="3" t="s">
        <v>2</v>
      </c>
      <c r="B7" s="6"/>
    </row>
    <row r="8" spans="1:2" ht="16.5" thickBot="1">
      <c r="A8" s="4" t="s">
        <v>3</v>
      </c>
      <c r="B8" s="6">
        <v>4000.07</v>
      </c>
    </row>
    <row r="9" spans="1:2" ht="16.5" thickBot="1">
      <c r="A9" s="4" t="s">
        <v>4</v>
      </c>
      <c r="B9" s="6">
        <v>656090.8</v>
      </c>
    </row>
    <row r="10" spans="1:2" ht="16.5" thickBot="1">
      <c r="A10" s="4" t="s">
        <v>20</v>
      </c>
      <c r="B10" s="6">
        <v>38211.98</v>
      </c>
    </row>
    <row r="11" spans="1:2" ht="16.5" thickBot="1">
      <c r="A11" s="4" t="s">
        <v>5</v>
      </c>
      <c r="B11" s="6">
        <v>58021.22</v>
      </c>
    </row>
    <row r="12" spans="1:5" ht="16.5" thickBot="1">
      <c r="A12" s="3" t="s">
        <v>6</v>
      </c>
      <c r="B12" s="7">
        <f>B8+B9+B11</f>
        <v>718112.09</v>
      </c>
      <c r="E12" s="9"/>
    </row>
    <row r="13" spans="1:3" ht="16.5" thickBot="1">
      <c r="A13" s="3" t="s">
        <v>7</v>
      </c>
      <c r="B13" s="6"/>
      <c r="C13" s="9"/>
    </row>
    <row r="14" spans="1:6" ht="16.5" thickBot="1">
      <c r="A14" s="4" t="s">
        <v>8</v>
      </c>
      <c r="B14" s="6">
        <v>490550.36</v>
      </c>
      <c r="F14" s="9"/>
    </row>
    <row r="15" spans="1:2" ht="16.5" thickBot="1">
      <c r="A15" s="4" t="s">
        <v>14</v>
      </c>
      <c r="B15" s="6">
        <v>32019.6</v>
      </c>
    </row>
    <row r="16" spans="1:2" ht="16.5" thickBot="1">
      <c r="A16" s="4" t="s">
        <v>15</v>
      </c>
      <c r="B16" s="6">
        <v>24218.1</v>
      </c>
    </row>
    <row r="17" spans="1:2" ht="16.5" thickBot="1">
      <c r="A17" s="4" t="s">
        <v>9</v>
      </c>
      <c r="B17" s="6">
        <v>6824</v>
      </c>
    </row>
    <row r="18" spans="1:2" ht="16.5" thickBot="1">
      <c r="A18" s="4" t="s">
        <v>10</v>
      </c>
      <c r="B18" s="6">
        <v>2680</v>
      </c>
    </row>
    <row r="19" spans="1:2" ht="16.5" thickBot="1">
      <c r="A19" s="4" t="s">
        <v>11</v>
      </c>
      <c r="B19" s="6">
        <v>39073.92</v>
      </c>
    </row>
    <row r="20" spans="1:2" ht="15.75" customHeight="1" thickBot="1">
      <c r="A20" s="4" t="s">
        <v>12</v>
      </c>
      <c r="B20" s="6">
        <v>0</v>
      </c>
    </row>
    <row r="21" spans="1:2" ht="16.5" hidden="1" thickBot="1">
      <c r="A21" s="4" t="s">
        <v>16</v>
      </c>
      <c r="B21" s="6"/>
    </row>
    <row r="22" spans="1:2" ht="32.25" thickBot="1">
      <c r="A22" s="4" t="s">
        <v>25</v>
      </c>
      <c r="B22" s="6">
        <v>19368.66</v>
      </c>
    </row>
    <row r="23" spans="1:2" ht="16.5" thickBot="1">
      <c r="A23" s="4" t="s">
        <v>17</v>
      </c>
      <c r="B23" s="6">
        <v>10152.9</v>
      </c>
    </row>
    <row r="24" spans="1:2" ht="16.5" thickBot="1">
      <c r="A24" s="4" t="s">
        <v>18</v>
      </c>
      <c r="B24" s="6">
        <v>75242.88</v>
      </c>
    </row>
    <row r="25" spans="1:2" ht="16.5" thickBot="1">
      <c r="A25" s="4" t="s">
        <v>26</v>
      </c>
      <c r="B25" s="6">
        <v>513.5</v>
      </c>
    </row>
    <row r="26" spans="1:2" ht="16.5" thickBot="1">
      <c r="A26" s="4" t="s">
        <v>19</v>
      </c>
      <c r="B26" s="6">
        <v>8758.9</v>
      </c>
    </row>
    <row r="27" spans="1:4" ht="16.5" thickBot="1">
      <c r="A27" s="5" t="s">
        <v>13</v>
      </c>
      <c r="B27" s="8">
        <f>SUM(B14:B26)</f>
        <v>709402.8200000001</v>
      </c>
      <c r="C27" s="9"/>
      <c r="D27" s="9"/>
    </row>
    <row r="28" spans="1:2" ht="15.75" thickBot="1">
      <c r="A28" s="25" t="s">
        <v>38</v>
      </c>
      <c r="B28" s="26">
        <f>B6+B12-B27</f>
        <v>10130.019999999902</v>
      </c>
    </row>
    <row r="29" spans="2:3" ht="15.75">
      <c r="B29" s="14"/>
      <c r="C29" s="9"/>
    </row>
    <row r="30" spans="1:2" ht="15.75">
      <c r="A30" s="10" t="s">
        <v>23</v>
      </c>
      <c r="B30" s="11" t="s">
        <v>21</v>
      </c>
    </row>
    <row r="31" spans="1:2" ht="15.75">
      <c r="A31" s="10"/>
      <c r="B31" s="11"/>
    </row>
    <row r="32" spans="1:2" ht="15.75">
      <c r="A32" s="10" t="s">
        <v>24</v>
      </c>
      <c r="B32" s="11" t="s">
        <v>22</v>
      </c>
    </row>
  </sheetData>
  <sheetProtection/>
  <mergeCells count="3"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3.7109375" style="0" customWidth="1"/>
    <col min="2" max="3" width="13.140625" style="0" customWidth="1"/>
    <col min="4" max="4" width="15.57421875" style="0" customWidth="1"/>
  </cols>
  <sheetData>
    <row r="2" ht="15.75" thickBot="1"/>
    <row r="3" spans="1:5" ht="38.25" thickBot="1">
      <c r="A3" s="15" t="s">
        <v>30</v>
      </c>
      <c r="B3" s="16">
        <v>2016</v>
      </c>
      <c r="C3" s="16"/>
      <c r="D3" s="24" t="s">
        <v>31</v>
      </c>
      <c r="E3" s="19"/>
    </row>
    <row r="4" spans="1:5" ht="75.75" thickBot="1">
      <c r="A4" s="17" t="s">
        <v>32</v>
      </c>
      <c r="B4" s="18">
        <v>37480.09</v>
      </c>
      <c r="C4" s="18">
        <f>B4/B9*100</f>
        <v>5.771672980381286</v>
      </c>
      <c r="D4" s="20">
        <v>38211.98</v>
      </c>
      <c r="E4" s="23">
        <f>D4/D9*100</f>
        <v>5.788897001240103</v>
      </c>
    </row>
    <row r="5" spans="1:5" ht="57" thickBot="1">
      <c r="A5" s="17" t="s">
        <v>33</v>
      </c>
      <c r="B5" s="18">
        <v>597797.92</v>
      </c>
      <c r="C5" s="18">
        <f>B5/B9*100</f>
        <v>92.05671871631404</v>
      </c>
      <c r="D5" s="20">
        <v>617878.81</v>
      </c>
      <c r="E5" s="23">
        <f>D5/D9*100</f>
        <v>93.60511521095748</v>
      </c>
    </row>
    <row r="6" spans="1:5" ht="19.5" thickBot="1">
      <c r="A6" s="17" t="s">
        <v>34</v>
      </c>
      <c r="B6" s="18">
        <v>10524.21</v>
      </c>
      <c r="C6" s="18">
        <f>B6/B9*100</f>
        <v>1.620655086390095</v>
      </c>
      <c r="D6" s="20"/>
      <c r="E6" s="23"/>
    </row>
    <row r="7" spans="1:5" ht="57" thickBot="1">
      <c r="A7" s="17" t="s">
        <v>35</v>
      </c>
      <c r="B7" s="18"/>
      <c r="C7" s="18"/>
      <c r="D7" s="20"/>
      <c r="E7" s="23"/>
    </row>
    <row r="8" spans="1:5" ht="57" thickBot="1">
      <c r="A8" s="17" t="s">
        <v>36</v>
      </c>
      <c r="B8" s="18">
        <v>3577.78</v>
      </c>
      <c r="C8" s="18">
        <f>B8/B9*100</f>
        <v>0.5509532169145955</v>
      </c>
      <c r="D8" s="21">
        <v>4000.07</v>
      </c>
      <c r="E8" s="23">
        <f>D8/D9*100</f>
        <v>0.6059877878024247</v>
      </c>
    </row>
    <row r="9" spans="1:5" ht="19.5" thickBot="1">
      <c r="A9" s="19"/>
      <c r="B9" s="19">
        <f>SUM(B4:B8)</f>
        <v>649380</v>
      </c>
      <c r="C9" s="18">
        <f>SUM(C4:C8)</f>
        <v>100.00000000000001</v>
      </c>
      <c r="D9" s="22">
        <f>SUM(D4:D8)</f>
        <v>660090.86</v>
      </c>
      <c r="E9" s="19">
        <f>SUM(E4:E8)</f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 Бух</dc:creator>
  <cp:keywords/>
  <dc:description/>
  <cp:lastModifiedBy>gp8</cp:lastModifiedBy>
  <cp:lastPrinted>2018-01-17T08:29:46Z</cp:lastPrinted>
  <dcterms:created xsi:type="dcterms:W3CDTF">2015-10-09T05:33:46Z</dcterms:created>
  <dcterms:modified xsi:type="dcterms:W3CDTF">2018-01-17T08:32:32Z</dcterms:modified>
  <cp:category/>
  <cp:version/>
  <cp:contentType/>
  <cp:contentStatus/>
</cp:coreProperties>
</file>